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Setpoint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<sst xmlns="http://schemas.openxmlformats.org/spreadsheetml/2006/main" count="16" uniqueCount="9">
  <si>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 xml:space="preserve">Diluent </t>
  </si>
  <si>
    <t>ppO2</t>
  </si>
  <si>
    <t>Depth</t>
  </si>
  <si>
    <t>f O2</t>
  </si>
  <si>
    <t>Setpoint</t>
  </si>
  <si>
    <t>EAD</t>
  </si>
  <si>
    <t xml:space="preserve">    Setpoint 1.3 bar ppO2</t>
  </si>
  <si>
    <t xml:space="preserve">     Setpoint 0.7 bar ppO2</t>
  </si>
  <si>
    <t>O/C Air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</si>
</sst>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"/>
    <numFmt numFmtId="175" formatCode="0.0000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9">
      <selection activeCell="E27" sqref="E27"/>
    </sheetView>
  </sheetViews>
  <sheetFormatPr defaultColWidth="11.421875" defaultRowHeight="12.75"/>
  <cols>
    <col min="1" max="16384" width="9.140625" style="0" customWidth="1"/>
  </cols>
  <sheetData>
    <row r="1" spans="1:6" ht="18">
      <c r="A1" s="1" t="s">
        <v>6</v>
      </c>
      <c r="F1" s="1" t="s">
        <v>7</v>
      </c>
    </row>
    <row r="3" spans="1:8" ht="12.75">
      <c r="A3" s="2" t="s">
        <v>0</v>
      </c>
      <c r="B3" s="2"/>
      <c r="C3" s="2" t="s">
        <v>4</v>
      </c>
      <c r="F3" s="2" t="s">
        <v>0</v>
      </c>
      <c r="G3" s="2"/>
      <c r="H3" s="2" t="s">
        <v>4</v>
      </c>
    </row>
    <row r="4" spans="1:8" ht="12.75">
      <c r="A4" s="2" t="s">
        <v>8</v>
      </c>
      <c r="B4" s="2"/>
      <c r="C4" s="9">
        <v>1.25</v>
      </c>
      <c r="F4" s="2" t="s">
        <v>8</v>
      </c>
      <c r="G4" s="2"/>
      <c r="H4" s="9">
        <v>0.65</v>
      </c>
    </row>
    <row r="5" spans="1:9" ht="12.75">
      <c r="A5" s="2" t="s">
        <v>1</v>
      </c>
      <c r="B5" s="2" t="s">
        <v>2</v>
      </c>
      <c r="C5" s="2" t="s">
        <v>3</v>
      </c>
      <c r="D5" s="2" t="s">
        <v>5</v>
      </c>
      <c r="F5" s="2" t="s">
        <v>1</v>
      </c>
      <c r="G5" s="2" t="s">
        <v>2</v>
      </c>
      <c r="H5" s="2" t="s">
        <v>3</v>
      </c>
      <c r="I5" s="2" t="s">
        <v>5</v>
      </c>
    </row>
    <row r="6" spans="1:9" ht="12.75">
      <c r="A6" s="5">
        <f>((B6/10)+1)*0.209</f>
        <v>0.2717</v>
      </c>
      <c r="B6" s="3">
        <v>3</v>
      </c>
      <c r="C6" s="5">
        <f>C$4/((B6/10)+1)</f>
        <v>0.9615384615384615</v>
      </c>
      <c r="D6" s="10">
        <f>(((1-C6)*(B6+10))/0.79)-10</f>
        <v>-9.367088607594935</v>
      </c>
      <c r="F6" s="5">
        <f>((G6/10)+1)*0.209</f>
        <v>0.2717</v>
      </c>
      <c r="G6" s="3">
        <v>3</v>
      </c>
      <c r="H6" s="5">
        <f>H$4/((G6/10)+1)</f>
        <v>0.5</v>
      </c>
      <c r="I6" s="10">
        <f>(((1-H6)*(G6+10))/0.79)-10</f>
        <v>-1.7721518987341778</v>
      </c>
    </row>
    <row r="7" spans="1:9" ht="12.75">
      <c r="A7" s="5">
        <f aca="true" t="shared" si="0" ref="A7:A27">((B7/10)+1)*0.209</f>
        <v>0.33440000000000003</v>
      </c>
      <c r="B7" s="3">
        <f>B6+3</f>
        <v>6</v>
      </c>
      <c r="C7" s="5">
        <f aca="true" t="shared" si="1" ref="C7:C27">C$4/((B7/10)+1)</f>
        <v>0.78125</v>
      </c>
      <c r="D7" s="10">
        <f aca="true" t="shared" si="2" ref="D7:D27">(((1-C7)*(B7+10))/0.79)-10</f>
        <v>-5.569620253164557</v>
      </c>
      <c r="F7" s="5">
        <f aca="true" t="shared" si="3" ref="F7:F27">((G7/10)+1)*0.209</f>
        <v>0.33440000000000003</v>
      </c>
      <c r="G7" s="3">
        <f>G6+3</f>
        <v>6</v>
      </c>
      <c r="H7" s="5">
        <f aca="true" t="shared" si="4" ref="H7:H27">H$4/((G7/10)+1)</f>
        <v>0.40625</v>
      </c>
      <c r="I7" s="10">
        <f aca="true" t="shared" si="5" ref="I7:I27">(((1-H7)*(G7+10))/0.79)-10</f>
        <v>2.0253164556962027</v>
      </c>
    </row>
    <row r="8" spans="1:9" ht="12.75">
      <c r="A8" s="5">
        <f t="shared" si="0"/>
        <v>0.39709999999999995</v>
      </c>
      <c r="B8" s="3">
        <f aca="true" t="shared" si="6" ref="B8:B27">B7+3</f>
        <v>9</v>
      </c>
      <c r="C8" s="5">
        <f t="shared" si="1"/>
        <v>0.6578947368421053</v>
      </c>
      <c r="D8" s="10">
        <f t="shared" si="2"/>
        <v>-1.7721518987341796</v>
      </c>
      <c r="F8" s="5">
        <f t="shared" si="3"/>
        <v>0.39709999999999995</v>
      </c>
      <c r="G8" s="3">
        <f aca="true" t="shared" si="7" ref="G8:G27">G7+3</f>
        <v>9</v>
      </c>
      <c r="H8" s="5">
        <f t="shared" si="4"/>
        <v>0.34210526315789475</v>
      </c>
      <c r="I8" s="10">
        <f t="shared" si="5"/>
        <v>5.822784810126581</v>
      </c>
    </row>
    <row r="9" spans="1:9" ht="12.75">
      <c r="A9" s="5">
        <f t="shared" si="0"/>
        <v>0.45980000000000004</v>
      </c>
      <c r="B9" s="3">
        <f t="shared" si="6"/>
        <v>12</v>
      </c>
      <c r="C9" s="5">
        <f t="shared" si="1"/>
        <v>0.5681818181818181</v>
      </c>
      <c r="D9" s="10">
        <f t="shared" si="2"/>
        <v>2.0253164556962044</v>
      </c>
      <c r="F9" s="5">
        <f t="shared" si="3"/>
        <v>0.45980000000000004</v>
      </c>
      <c r="G9" s="3">
        <f t="shared" si="7"/>
        <v>12</v>
      </c>
      <c r="H9" s="5">
        <f t="shared" si="4"/>
        <v>0.2954545454545454</v>
      </c>
      <c r="I9" s="10">
        <f t="shared" si="5"/>
        <v>9.62025316455696</v>
      </c>
    </row>
    <row r="10" spans="1:9" ht="12.75">
      <c r="A10" s="5">
        <f t="shared" si="0"/>
        <v>0.5225</v>
      </c>
      <c r="B10" s="3">
        <f t="shared" si="6"/>
        <v>15</v>
      </c>
      <c r="C10" s="5">
        <f t="shared" si="1"/>
        <v>0.5</v>
      </c>
      <c r="D10" s="10">
        <f t="shared" si="2"/>
        <v>5.822784810126581</v>
      </c>
      <c r="F10" s="5">
        <f t="shared" si="3"/>
        <v>0.5225</v>
      </c>
      <c r="G10" s="3">
        <f t="shared" si="7"/>
        <v>15</v>
      </c>
      <c r="H10" s="5">
        <f t="shared" si="4"/>
        <v>0.26</v>
      </c>
      <c r="I10" s="10">
        <f t="shared" si="5"/>
        <v>13.417721518987342</v>
      </c>
    </row>
    <row r="11" spans="1:9" ht="12.75">
      <c r="A11" s="5">
        <f t="shared" si="0"/>
        <v>0.5851999999999999</v>
      </c>
      <c r="B11" s="3">
        <f t="shared" si="6"/>
        <v>18</v>
      </c>
      <c r="C11" s="5">
        <f t="shared" si="1"/>
        <v>0.44642857142857145</v>
      </c>
      <c r="D11" s="10">
        <f t="shared" si="2"/>
        <v>9.62025316455696</v>
      </c>
      <c r="F11" s="5">
        <f t="shared" si="3"/>
        <v>0.5851999999999999</v>
      </c>
      <c r="G11" s="3">
        <f t="shared" si="7"/>
        <v>18</v>
      </c>
      <c r="H11" s="5">
        <f t="shared" si="4"/>
        <v>0.23214285714285718</v>
      </c>
      <c r="I11" s="10">
        <f t="shared" si="5"/>
        <v>17.21518987341772</v>
      </c>
    </row>
    <row r="12" spans="1:9" ht="12.75">
      <c r="A12" s="5">
        <f t="shared" si="0"/>
        <v>0.6479</v>
      </c>
      <c r="B12" s="3">
        <f t="shared" si="6"/>
        <v>21</v>
      </c>
      <c r="C12" s="5">
        <f t="shared" si="1"/>
        <v>0.4032258064516129</v>
      </c>
      <c r="D12" s="10">
        <f t="shared" si="2"/>
        <v>13.417721518987342</v>
      </c>
      <c r="F12" s="5">
        <f t="shared" si="3"/>
        <v>0.6479</v>
      </c>
      <c r="G12" s="7">
        <f t="shared" si="7"/>
        <v>21</v>
      </c>
      <c r="H12" s="8">
        <f t="shared" si="4"/>
        <v>0.20967741935483872</v>
      </c>
      <c r="I12" s="11">
        <f t="shared" si="5"/>
        <v>21.0126582278481</v>
      </c>
    </row>
    <row r="13" spans="1:9" ht="12.75">
      <c r="A13" s="5">
        <f t="shared" si="0"/>
        <v>0.7105999999999999</v>
      </c>
      <c r="B13" s="3">
        <f t="shared" si="6"/>
        <v>24</v>
      </c>
      <c r="C13" s="5">
        <f t="shared" si="1"/>
        <v>0.36764705882352944</v>
      </c>
      <c r="D13" s="10">
        <f t="shared" si="2"/>
        <v>17.21518987341772</v>
      </c>
      <c r="F13" s="5">
        <f t="shared" si="3"/>
        <v>0.7105999999999999</v>
      </c>
      <c r="G13" s="3">
        <f t="shared" si="7"/>
        <v>24</v>
      </c>
      <c r="H13" s="5">
        <f t="shared" si="4"/>
        <v>0.1911764705882353</v>
      </c>
      <c r="I13" s="10">
        <f t="shared" si="5"/>
        <v>24.81012658227848</v>
      </c>
    </row>
    <row r="14" spans="1:9" ht="12.75">
      <c r="A14" s="5">
        <f t="shared" si="0"/>
        <v>0.7733</v>
      </c>
      <c r="B14" s="3">
        <f t="shared" si="6"/>
        <v>27</v>
      </c>
      <c r="C14" s="5">
        <f t="shared" si="1"/>
        <v>0.33783783783783783</v>
      </c>
      <c r="D14" s="10">
        <f t="shared" si="2"/>
        <v>21.0126582278481</v>
      </c>
      <c r="F14" s="5">
        <f t="shared" si="3"/>
        <v>0.7733</v>
      </c>
      <c r="G14" s="3">
        <f t="shared" si="7"/>
        <v>27</v>
      </c>
      <c r="H14" s="5">
        <f t="shared" si="4"/>
        <v>0.17567567567567569</v>
      </c>
      <c r="I14" s="10">
        <f t="shared" si="5"/>
        <v>28.607594936708857</v>
      </c>
    </row>
    <row r="15" spans="1:9" ht="12.75">
      <c r="A15" s="5">
        <f t="shared" si="0"/>
        <v>0.836</v>
      </c>
      <c r="B15" s="3">
        <f t="shared" si="6"/>
        <v>30</v>
      </c>
      <c r="C15" s="5">
        <f t="shared" si="1"/>
        <v>0.3125</v>
      </c>
      <c r="D15" s="10">
        <f t="shared" si="2"/>
        <v>24.81012658227848</v>
      </c>
      <c r="F15" s="5">
        <f t="shared" si="3"/>
        <v>0.836</v>
      </c>
      <c r="G15" s="3">
        <f t="shared" si="7"/>
        <v>30</v>
      </c>
      <c r="H15" s="5">
        <f t="shared" si="4"/>
        <v>0.1625</v>
      </c>
      <c r="I15" s="10">
        <f t="shared" si="5"/>
        <v>32.405063291139236</v>
      </c>
    </row>
    <row r="16" spans="1:9" ht="12.75">
      <c r="A16" s="5">
        <f t="shared" si="0"/>
        <v>0.8986999999999999</v>
      </c>
      <c r="B16" s="3">
        <f t="shared" si="6"/>
        <v>33</v>
      </c>
      <c r="C16" s="5">
        <f t="shared" si="1"/>
        <v>0.29069767441860467</v>
      </c>
      <c r="D16" s="10">
        <f t="shared" si="2"/>
        <v>28.607594936708857</v>
      </c>
      <c r="F16" s="5">
        <f t="shared" si="3"/>
        <v>0.8986999999999999</v>
      </c>
      <c r="G16" s="3">
        <f t="shared" si="7"/>
        <v>33</v>
      </c>
      <c r="H16" s="5">
        <f t="shared" si="4"/>
        <v>0.15116279069767444</v>
      </c>
      <c r="I16" s="10">
        <f t="shared" si="5"/>
        <v>36.20253164556962</v>
      </c>
    </row>
    <row r="17" spans="1:9" ht="12.75">
      <c r="A17" s="5">
        <f t="shared" si="0"/>
        <v>0.9613999999999999</v>
      </c>
      <c r="B17" s="3">
        <f t="shared" si="6"/>
        <v>36</v>
      </c>
      <c r="C17" s="5">
        <f t="shared" si="1"/>
        <v>0.27173913043478265</v>
      </c>
      <c r="D17" s="10">
        <f t="shared" si="2"/>
        <v>32.40506329113923</v>
      </c>
      <c r="F17" s="5">
        <f t="shared" si="3"/>
        <v>0.9613999999999999</v>
      </c>
      <c r="G17" s="3">
        <f t="shared" si="7"/>
        <v>36</v>
      </c>
      <c r="H17" s="5">
        <f t="shared" si="4"/>
        <v>0.14130434782608697</v>
      </c>
      <c r="I17" s="10">
        <f t="shared" si="5"/>
        <v>40</v>
      </c>
    </row>
    <row r="18" spans="1:9" ht="12.75">
      <c r="A18" s="5">
        <f t="shared" si="0"/>
        <v>1.0241</v>
      </c>
      <c r="B18" s="3">
        <f t="shared" si="6"/>
        <v>39</v>
      </c>
      <c r="C18" s="5">
        <f t="shared" si="1"/>
        <v>0.25510204081632654</v>
      </c>
      <c r="D18" s="10">
        <f t="shared" si="2"/>
        <v>36.20253164556962</v>
      </c>
      <c r="F18" s="5">
        <f t="shared" si="3"/>
        <v>1.0241</v>
      </c>
      <c r="G18" s="3">
        <f t="shared" si="7"/>
        <v>39</v>
      </c>
      <c r="H18" s="5">
        <f t="shared" si="4"/>
        <v>0.1326530612244898</v>
      </c>
      <c r="I18" s="10">
        <f t="shared" si="5"/>
        <v>43.79746835443038</v>
      </c>
    </row>
    <row r="19" spans="1:9" ht="12.75">
      <c r="A19" s="5">
        <f t="shared" si="0"/>
        <v>1.0868</v>
      </c>
      <c r="B19" s="3">
        <f t="shared" si="6"/>
        <v>42</v>
      </c>
      <c r="C19" s="5">
        <f t="shared" si="1"/>
        <v>0.24038461538461536</v>
      </c>
      <c r="D19" s="10">
        <f t="shared" si="2"/>
        <v>40</v>
      </c>
      <c r="F19" s="5">
        <f t="shared" si="3"/>
        <v>1.0868</v>
      </c>
      <c r="G19" s="3">
        <f t="shared" si="7"/>
        <v>42</v>
      </c>
      <c r="H19" s="5">
        <f t="shared" si="4"/>
        <v>0.125</v>
      </c>
      <c r="I19" s="10">
        <f t="shared" si="5"/>
        <v>47.59493670886076</v>
      </c>
    </row>
    <row r="20" spans="1:9" ht="12.75">
      <c r="A20" s="5">
        <f t="shared" si="0"/>
        <v>1.1495</v>
      </c>
      <c r="B20" s="3">
        <f t="shared" si="6"/>
        <v>45</v>
      </c>
      <c r="C20" s="5">
        <f t="shared" si="1"/>
        <v>0.22727272727272727</v>
      </c>
      <c r="D20" s="10">
        <f t="shared" si="2"/>
        <v>43.79746835443038</v>
      </c>
      <c r="F20" s="5">
        <f t="shared" si="3"/>
        <v>1.1495</v>
      </c>
      <c r="G20" s="3">
        <f t="shared" si="7"/>
        <v>45</v>
      </c>
      <c r="H20" s="5">
        <f t="shared" si="4"/>
        <v>0.11818181818181818</v>
      </c>
      <c r="I20" s="10">
        <f t="shared" si="5"/>
        <v>51.392405063291136</v>
      </c>
    </row>
    <row r="21" spans="1:9" ht="12.75">
      <c r="A21" s="5">
        <f t="shared" si="0"/>
        <v>1.2122</v>
      </c>
      <c r="B21" s="7">
        <f t="shared" si="6"/>
        <v>48</v>
      </c>
      <c r="C21" s="8">
        <f t="shared" si="1"/>
        <v>0.21551724137931036</v>
      </c>
      <c r="D21" s="11">
        <f t="shared" si="2"/>
        <v>47.59493670886076</v>
      </c>
      <c r="F21" s="5">
        <f t="shared" si="3"/>
        <v>1.2122</v>
      </c>
      <c r="G21" s="4">
        <f t="shared" si="7"/>
        <v>48</v>
      </c>
      <c r="H21" s="6">
        <f t="shared" si="4"/>
        <v>0.11206896551724138</v>
      </c>
      <c r="I21" s="12">
        <f t="shared" si="5"/>
        <v>55.189873417721515</v>
      </c>
    </row>
    <row r="22" spans="1:9" ht="12.75">
      <c r="A22" s="5">
        <f t="shared" si="0"/>
        <v>1.2749</v>
      </c>
      <c r="B22" s="3">
        <f t="shared" si="6"/>
        <v>51</v>
      </c>
      <c r="C22" s="5">
        <f t="shared" si="1"/>
        <v>0.20491803278688525</v>
      </c>
      <c r="D22" s="10">
        <f t="shared" si="2"/>
        <v>51.392405063291136</v>
      </c>
      <c r="F22" s="5">
        <f t="shared" si="3"/>
        <v>1.2749</v>
      </c>
      <c r="G22" s="3">
        <f t="shared" si="7"/>
        <v>51</v>
      </c>
      <c r="H22" s="5">
        <f t="shared" si="4"/>
        <v>0.10655737704918034</v>
      </c>
      <c r="I22" s="10">
        <f t="shared" si="5"/>
        <v>58.98734177215189</v>
      </c>
    </row>
    <row r="23" spans="1:9" ht="12.75">
      <c r="A23" s="5">
        <f t="shared" si="0"/>
        <v>1.3376000000000001</v>
      </c>
      <c r="B23" s="3">
        <f t="shared" si="6"/>
        <v>54</v>
      </c>
      <c r="C23" s="5">
        <f t="shared" si="1"/>
        <v>0.1953125</v>
      </c>
      <c r="D23" s="10">
        <f t="shared" si="2"/>
        <v>55.189873417721515</v>
      </c>
      <c r="F23" s="5">
        <f t="shared" si="3"/>
        <v>1.3376000000000001</v>
      </c>
      <c r="G23" s="3">
        <f t="shared" si="7"/>
        <v>54</v>
      </c>
      <c r="H23" s="5">
        <f t="shared" si="4"/>
        <v>0.1015625</v>
      </c>
      <c r="I23" s="10">
        <f t="shared" si="5"/>
        <v>62.78481012658227</v>
      </c>
    </row>
    <row r="24" spans="1:9" ht="12.75">
      <c r="A24" s="5">
        <f t="shared" si="0"/>
        <v>1.4002999999999999</v>
      </c>
      <c r="B24" s="3">
        <f t="shared" si="6"/>
        <v>57</v>
      </c>
      <c r="C24" s="5">
        <f t="shared" si="1"/>
        <v>0.18656716417910446</v>
      </c>
      <c r="D24" s="10">
        <f t="shared" si="2"/>
        <v>58.98734177215189</v>
      </c>
      <c r="F24" s="5">
        <f t="shared" si="3"/>
        <v>1.4002999999999999</v>
      </c>
      <c r="G24" s="3">
        <f t="shared" si="7"/>
        <v>57</v>
      </c>
      <c r="H24" s="5">
        <f t="shared" si="4"/>
        <v>0.09701492537313433</v>
      </c>
      <c r="I24" s="10">
        <f t="shared" si="5"/>
        <v>66.58227848101265</v>
      </c>
    </row>
    <row r="25" spans="1:9" ht="12.75">
      <c r="A25" s="5">
        <f t="shared" si="0"/>
        <v>1.4629999999999999</v>
      </c>
      <c r="B25" s="3">
        <f t="shared" si="6"/>
        <v>60</v>
      </c>
      <c r="C25" s="5">
        <f t="shared" si="1"/>
        <v>0.17857142857142858</v>
      </c>
      <c r="D25" s="10">
        <f t="shared" si="2"/>
        <v>62.78481012658227</v>
      </c>
      <c r="F25" s="5">
        <f t="shared" si="3"/>
        <v>1.4629999999999999</v>
      </c>
      <c r="G25" s="3">
        <f t="shared" si="7"/>
        <v>60</v>
      </c>
      <c r="H25" s="5">
        <f t="shared" si="4"/>
        <v>0.09285714285714286</v>
      </c>
      <c r="I25" s="10">
        <f t="shared" si="5"/>
        <v>70.37974683544303</v>
      </c>
    </row>
    <row r="26" spans="1:9" ht="12.75">
      <c r="A26" s="5">
        <f t="shared" si="0"/>
        <v>1.5256999999999998</v>
      </c>
      <c r="B26" s="3">
        <f t="shared" si="6"/>
        <v>63</v>
      </c>
      <c r="C26" s="5">
        <f t="shared" si="1"/>
        <v>0.17123287671232876</v>
      </c>
      <c r="D26" s="10">
        <f t="shared" si="2"/>
        <v>66.58227848101265</v>
      </c>
      <c r="F26" s="5">
        <f t="shared" si="3"/>
        <v>1.5256999999999998</v>
      </c>
      <c r="G26" s="3">
        <f t="shared" si="7"/>
        <v>63</v>
      </c>
      <c r="H26" s="5">
        <f t="shared" si="4"/>
        <v>0.08904109589041097</v>
      </c>
      <c r="I26" s="10">
        <f t="shared" si="5"/>
        <v>74.17721518987341</v>
      </c>
    </row>
    <row r="27" spans="1:9" ht="12.75">
      <c r="A27" s="5">
        <f t="shared" si="0"/>
        <v>1.5883999999999998</v>
      </c>
      <c r="B27" s="3">
        <f t="shared" si="6"/>
        <v>66</v>
      </c>
      <c r="C27" s="5">
        <f t="shared" si="1"/>
        <v>0.16447368421052633</v>
      </c>
      <c r="D27" s="10">
        <f t="shared" si="2"/>
        <v>70.37974683544303</v>
      </c>
      <c r="F27" s="5">
        <f t="shared" si="3"/>
        <v>1.5883999999999998</v>
      </c>
      <c r="G27" s="3">
        <f t="shared" si="7"/>
        <v>66</v>
      </c>
      <c r="H27" s="5">
        <f t="shared" si="4"/>
        <v>0.08552631578947369</v>
      </c>
      <c r="I27" s="10">
        <f t="shared" si="5"/>
        <v>77.97468354430379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Fernz Corporation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Fernz Corpoartion Ltd</dc:creator>
  <cp:keywords/>
  <dc:description/>
  <cp:lastModifiedBy>Kramer</cp:lastModifiedBy>
  <cp:lastPrinted>1999-06-03T08:44:58Z</cp:lastPrinted>
  <dcterms:created xsi:type="dcterms:W3CDTF">1999-05-15T01:27:25Z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